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raham\Documents\"/>
    </mc:Choice>
  </mc:AlternateContent>
  <bookViews>
    <workbookView xWindow="0" yWindow="0" windowWidth="20490" windowHeight="7755"/>
  </bookViews>
  <sheets>
    <sheet name="Norman Smith Trophy" sheetId="1" r:id="rId1"/>
    <sheet name="Judith Dobson Trophy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2" l="1"/>
  <c r="J17" i="2"/>
  <c r="J14" i="2"/>
  <c r="J15" i="2"/>
  <c r="J13" i="2"/>
  <c r="J21" i="1"/>
  <c r="J20" i="1"/>
  <c r="J17" i="1"/>
  <c r="J18" i="1"/>
  <c r="J19" i="1"/>
  <c r="J14" i="1"/>
  <c r="J5" i="2" l="1"/>
  <c r="J6" i="2"/>
  <c r="J7" i="2"/>
  <c r="J10" i="2"/>
  <c r="J8" i="2"/>
  <c r="J11" i="2"/>
  <c r="J9" i="2"/>
  <c r="J16" i="2"/>
  <c r="J12" i="2"/>
  <c r="J4" i="2"/>
  <c r="J4" i="1"/>
  <c r="J5" i="1"/>
  <c r="J6" i="1"/>
  <c r="J7" i="1"/>
  <c r="J8" i="1"/>
  <c r="J11" i="1"/>
  <c r="J10" i="1"/>
  <c r="J9" i="1"/>
  <c r="J12" i="1"/>
  <c r="J15" i="1"/>
  <c r="J13" i="1"/>
  <c r="J16" i="1"/>
</calcChain>
</file>

<file path=xl/sharedStrings.xml><?xml version="1.0" encoding="utf-8"?>
<sst xmlns="http://schemas.openxmlformats.org/spreadsheetml/2006/main" count="57" uniqueCount="47">
  <si>
    <t>Mens Championship</t>
  </si>
  <si>
    <t>Norman Smith Trophy</t>
  </si>
  <si>
    <t>Norman's Law</t>
  </si>
  <si>
    <t>Kinnoull Hill</t>
  </si>
  <si>
    <t>Bishop Hill</t>
  </si>
  <si>
    <t>Maddy Moss</t>
  </si>
  <si>
    <t>Lomonds of Fife</t>
  </si>
  <si>
    <t>Gateside Gallop</t>
  </si>
  <si>
    <t>Total</t>
  </si>
  <si>
    <t>Templeton Trail</t>
  </si>
  <si>
    <t>Ladies Championship</t>
  </si>
  <si>
    <t>Judith Dobson Trophy</t>
  </si>
  <si>
    <t>Scott Strachan</t>
  </si>
  <si>
    <t>Allan Kemp</t>
  </si>
  <si>
    <t>Andy Johns</t>
  </si>
  <si>
    <t>Graham Kemp</t>
  </si>
  <si>
    <t>Neil Hunter</t>
  </si>
  <si>
    <t>Lynn Hunter</t>
  </si>
  <si>
    <t>Alison Houston</t>
  </si>
  <si>
    <t>Fiona Kemp</t>
  </si>
  <si>
    <t>Best 6 races from 8 to count. Lowest points wins.
1st runner scores 1 point down to 10th runner and above score 10 points.
Non-runners score 15 points. You don't need to run in 6 races to win, but it may help!
In theory all runners start the championship with 90 points.</t>
  </si>
  <si>
    <t>Andy Laycock</t>
  </si>
  <si>
    <t>Stuart Dobson</t>
  </si>
  <si>
    <t>Norman Smith</t>
  </si>
  <si>
    <t>Sandy MacCalman</t>
  </si>
  <si>
    <t>Judith Dobson</t>
  </si>
  <si>
    <t>Anne Macintyre</t>
  </si>
  <si>
    <t>Falkland Hill</t>
  </si>
  <si>
    <t>John Boyle</t>
  </si>
  <si>
    <t>Sarah Hutt</t>
  </si>
  <si>
    <t>Pippa Coutts</t>
  </si>
  <si>
    <t>Kerry Aitken</t>
  </si>
  <si>
    <t>Sarah Eaton</t>
  </si>
  <si>
    <t>Mhairi Boyle</t>
  </si>
  <si>
    <t>Angus McCulloch</t>
  </si>
  <si>
    <t>Findlay Hunter</t>
  </si>
  <si>
    <t>David Scott</t>
  </si>
  <si>
    <t>Steven Blair</t>
  </si>
  <si>
    <t xml:space="preserve">Kenneth Telfer </t>
  </si>
  <si>
    <t>Paul Allcoat</t>
  </si>
  <si>
    <t>Ken Chalmers</t>
  </si>
  <si>
    <t>Geoff Bilton</t>
  </si>
  <si>
    <t>Val Findlay</t>
  </si>
  <si>
    <t>Alison Robertson</t>
  </si>
  <si>
    <t>Sophie Telfer</t>
  </si>
  <si>
    <t>Katie Chalmers</t>
  </si>
  <si>
    <t>Susan McLean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</si>
</sst>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0"/>
      <color theme="1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EFE9A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  <xf numFmtId="0" fontId="1" fillId="0" borderId="0" xfId="0" applyFont="1" applyAlignment="1">
      <alignment horizontal="left" wrapText="1"/>
    </xf>
    <xf numFmtId="0" fontId="1" fillId="3" borderId="0" xfId="0" applyFont="1" applyFill="1" applyAlignment="1">
      <alignment horizontal="center"/>
    </xf>
    <xf numFmtId="0" fontId="1" fillId="3" borderId="0" xfId="0" applyFont="1" applyFill="1" applyAlignment="1">
      <alignment horizontal="center" wrapText="1"/>
    </xf>
    <xf numFmtId="0" fontId="1" fillId="4" borderId="0" xfId="0" applyFont="1" applyFill="1" applyAlignment="1">
      <alignment horizontal="center"/>
    </xf>
    <xf numFmtId="0" fontId="1" fillId="4" borderId="0" xfId="0" applyFont="1" applyFill="1" applyAlignment="1">
      <alignment horizontal="center" wrapText="1"/>
    </xf>
    <xf numFmtId="0" fontId="1" fillId="5" borderId="0" xfId="0" applyFont="1" applyFill="1" applyAlignment="1">
      <alignment horizontal="center"/>
    </xf>
    <xf numFmtId="0" fontId="1" fillId="5" borderId="0" xfId="0" applyFont="1" applyFill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EFE9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24"/>
  <sheetViews>
    <sheetView tabSelected="1" workbookViewId="0">
      <selection activeCell="D22" sqref="D22"/>
    </sheetView>
  </sheetViews>
  <sheetFormatPr defaultRowHeight="12.75" x14ac:dyDescent="0.2"/>
  <cols>
    <col min="1" max="1" width="25.7109375" style="2" customWidth="1"/>
    <col min="2" max="2" width="16.7109375" style="1" customWidth="1"/>
    <col min="3" max="9" width="16.7109375" style="2" customWidth="1"/>
    <col min="10" max="10" width="6.5703125" style="2" customWidth="1"/>
    <col min="11" max="16384" width="9.140625" style="2"/>
  </cols>
  <sheetData>
    <row r="1" spans="1:10" ht="15.75" customHeight="1" x14ac:dyDescent="0.2">
      <c r="A1" s="3" t="s">
        <v>0</v>
      </c>
    </row>
    <row r="2" spans="1:10" x14ac:dyDescent="0.2">
      <c r="A2" s="3" t="s">
        <v>1</v>
      </c>
    </row>
    <row r="3" spans="1:10" x14ac:dyDescent="0.2">
      <c r="A3" s="3">
        <v>2016</v>
      </c>
      <c r="B3" s="3" t="s">
        <v>4</v>
      </c>
      <c r="C3" s="3" t="s">
        <v>2</v>
      </c>
      <c r="D3" s="3" t="s">
        <v>3</v>
      </c>
      <c r="E3" s="3" t="s">
        <v>9</v>
      </c>
      <c r="F3" s="3" t="s">
        <v>27</v>
      </c>
      <c r="G3" s="3" t="s">
        <v>5</v>
      </c>
      <c r="H3" s="3" t="s">
        <v>6</v>
      </c>
      <c r="I3" s="3" t="s">
        <v>7</v>
      </c>
      <c r="J3" s="3" t="s">
        <v>8</v>
      </c>
    </row>
    <row r="4" spans="1:10" x14ac:dyDescent="0.2">
      <c r="A4" s="9" t="s">
        <v>12</v>
      </c>
      <c r="B4" s="10">
        <v>1</v>
      </c>
      <c r="C4" s="9">
        <v>2</v>
      </c>
      <c r="D4" s="9">
        <v>2</v>
      </c>
      <c r="E4" s="9">
        <v>15</v>
      </c>
      <c r="F4" s="9">
        <v>1</v>
      </c>
      <c r="G4" s="9">
        <v>1</v>
      </c>
      <c r="H4" s="9">
        <v>1</v>
      </c>
      <c r="I4" s="9">
        <v>2</v>
      </c>
      <c r="J4" s="9">
        <f>SMALL(B4:I4,1)+SMALL(B4:I4,2)+SMALL(B4:I4,3)+SMALL(B4:I4,4)+SMALL(B4:I4,5)+SMALL(B4:I4,6)</f>
        <v>8</v>
      </c>
    </row>
    <row r="5" spans="1:10" x14ac:dyDescent="0.2">
      <c r="A5" s="5" t="s">
        <v>15</v>
      </c>
      <c r="B5" s="6">
        <v>4</v>
      </c>
      <c r="C5" s="5">
        <v>3</v>
      </c>
      <c r="D5" s="5">
        <v>5</v>
      </c>
      <c r="E5" s="5">
        <v>2</v>
      </c>
      <c r="F5" s="5">
        <v>2</v>
      </c>
      <c r="G5" s="5">
        <v>15</v>
      </c>
      <c r="H5" s="5">
        <v>15</v>
      </c>
      <c r="I5" s="5">
        <v>6</v>
      </c>
      <c r="J5" s="5">
        <f>SMALL(B5:I5,1)+SMALL(B5:I5,2)+SMALL(B5:I5,3)+SMALL(B5:I5,4)+SMALL(B5:I5,5)+SMALL(B5:I5,6)</f>
        <v>22</v>
      </c>
    </row>
    <row r="6" spans="1:10" x14ac:dyDescent="0.2">
      <c r="A6" s="7" t="s">
        <v>16</v>
      </c>
      <c r="B6" s="8">
        <v>6</v>
      </c>
      <c r="C6" s="7">
        <v>6</v>
      </c>
      <c r="D6" s="7">
        <v>9</v>
      </c>
      <c r="E6" s="7">
        <v>4</v>
      </c>
      <c r="F6" s="7">
        <v>3</v>
      </c>
      <c r="G6" s="7">
        <v>4</v>
      </c>
      <c r="H6" s="7">
        <v>2</v>
      </c>
      <c r="I6" s="7">
        <v>10</v>
      </c>
      <c r="J6" s="7">
        <f>SMALL(B6:I6,1)+SMALL(B6:I6,2)+SMALL(B6:I6,3)+SMALL(B6:I6,4)+SMALL(B6:I6,5)+SMALL(B6:I6,6)</f>
        <v>25</v>
      </c>
    </row>
    <row r="7" spans="1:10" x14ac:dyDescent="0.2">
      <c r="A7" s="2" t="s">
        <v>35</v>
      </c>
      <c r="B7" s="1">
        <v>5</v>
      </c>
      <c r="C7" s="2">
        <v>4</v>
      </c>
      <c r="D7" s="2">
        <v>8</v>
      </c>
      <c r="E7" s="2">
        <v>3</v>
      </c>
      <c r="F7" s="2">
        <v>15</v>
      </c>
      <c r="G7" s="2">
        <v>3</v>
      </c>
      <c r="H7" s="2">
        <v>15</v>
      </c>
      <c r="I7" s="2">
        <v>9</v>
      </c>
      <c r="J7" s="2">
        <f>SMALL(B7:I7,1)+SMALL(B7:I7,2)+SMALL(B7:I7,3)+SMALL(B7:I7,4)+SMALL(B7:I7,5)+SMALL(B7:I7,6)</f>
        <v>32</v>
      </c>
    </row>
    <row r="8" spans="1:10" x14ac:dyDescent="0.2">
      <c r="A8" s="2" t="s">
        <v>13</v>
      </c>
      <c r="B8" s="1">
        <v>2</v>
      </c>
      <c r="C8" s="2">
        <v>15</v>
      </c>
      <c r="D8" s="2">
        <v>4</v>
      </c>
      <c r="E8" s="2">
        <v>1</v>
      </c>
      <c r="F8" s="2">
        <v>15</v>
      </c>
      <c r="G8" s="2">
        <v>15</v>
      </c>
      <c r="H8" s="2">
        <v>15</v>
      </c>
      <c r="I8" s="2">
        <v>15</v>
      </c>
      <c r="J8" s="2">
        <f>SMALL(B8:I8,1)+SMALL(B8:I8,2)+SMALL(B8:I8,3)+SMALL(B8:I8,4)+SMALL(B8:I8,5)+SMALL(B8:I8,6)</f>
        <v>52</v>
      </c>
    </row>
    <row r="9" spans="1:10" x14ac:dyDescent="0.2">
      <c r="A9" s="2" t="s">
        <v>23</v>
      </c>
      <c r="B9" s="1">
        <v>15</v>
      </c>
      <c r="C9" s="2">
        <v>6</v>
      </c>
      <c r="D9" s="2">
        <v>15</v>
      </c>
      <c r="E9" s="2">
        <v>15</v>
      </c>
      <c r="F9" s="2">
        <v>4</v>
      </c>
      <c r="G9" s="2">
        <v>15</v>
      </c>
      <c r="H9" s="2">
        <v>3</v>
      </c>
      <c r="I9" s="2">
        <v>10</v>
      </c>
      <c r="J9" s="2">
        <f>SMALL(B9:I9,1)+SMALL(B9:I9,2)+SMALL(B9:I9,3)+SMALL(B9:I9,4)+SMALL(B9:I9,5)+SMALL(B9:I9,6)</f>
        <v>53</v>
      </c>
    </row>
    <row r="10" spans="1:10" x14ac:dyDescent="0.2">
      <c r="A10" s="2" t="s">
        <v>14</v>
      </c>
      <c r="B10" s="1">
        <v>3</v>
      </c>
      <c r="C10" s="2">
        <v>15</v>
      </c>
      <c r="D10" s="2">
        <v>3</v>
      </c>
      <c r="E10" s="2">
        <v>15</v>
      </c>
      <c r="F10" s="2">
        <v>15</v>
      </c>
      <c r="G10" s="2">
        <v>15</v>
      </c>
      <c r="H10" s="2">
        <v>15</v>
      </c>
      <c r="I10" s="2">
        <v>3</v>
      </c>
      <c r="J10" s="2">
        <f>SMALL(B10:I10,1)+SMALL(B10:I10,2)+SMALL(B10:I10,3)+SMALL(B10:I10,4)+SMALL(B10:I10,5)+SMALL(B10:I10,6)</f>
        <v>54</v>
      </c>
    </row>
    <row r="11" spans="1:10" x14ac:dyDescent="0.2">
      <c r="A11" s="2" t="s">
        <v>21</v>
      </c>
      <c r="B11" s="1">
        <v>15</v>
      </c>
      <c r="C11" s="2">
        <v>1</v>
      </c>
      <c r="D11" s="2">
        <v>1</v>
      </c>
      <c r="E11" s="2">
        <v>15</v>
      </c>
      <c r="F11" s="2">
        <v>15</v>
      </c>
      <c r="G11" s="2">
        <v>15</v>
      </c>
      <c r="H11" s="2">
        <v>15</v>
      </c>
      <c r="I11" s="2">
        <v>15</v>
      </c>
      <c r="J11" s="2">
        <f>SMALL(B11:I11,1)+SMALL(B11:I11,2)+SMALL(B11:I11,3)+SMALL(B11:I11,4)+SMALL(B11:I11,5)+SMALL(B11:I11,6)</f>
        <v>62</v>
      </c>
    </row>
    <row r="12" spans="1:10" x14ac:dyDescent="0.2">
      <c r="A12" s="2" t="s">
        <v>22</v>
      </c>
      <c r="B12" s="1">
        <v>15</v>
      </c>
      <c r="C12" s="2">
        <v>5</v>
      </c>
      <c r="D12" s="2">
        <v>7</v>
      </c>
      <c r="E12" s="2">
        <v>15</v>
      </c>
      <c r="F12" s="2">
        <v>15</v>
      </c>
      <c r="G12" s="2">
        <v>15</v>
      </c>
      <c r="H12" s="2">
        <v>15</v>
      </c>
      <c r="I12" s="2">
        <v>10</v>
      </c>
      <c r="J12" s="2">
        <f>SMALL(B12:I12,1)+SMALL(B12:I12,2)+SMALL(B12:I12,3)+SMALL(B12:I12,4)+SMALL(B12:I12,5)+SMALL(B12:I12,6)</f>
        <v>67</v>
      </c>
    </row>
    <row r="13" spans="1:10" x14ac:dyDescent="0.2">
      <c r="A13" s="2" t="s">
        <v>28</v>
      </c>
      <c r="B13" s="1">
        <v>15</v>
      </c>
      <c r="C13" s="2">
        <v>15</v>
      </c>
      <c r="D13" s="2">
        <v>6</v>
      </c>
      <c r="E13" s="2">
        <v>15</v>
      </c>
      <c r="F13" s="2">
        <v>15</v>
      </c>
      <c r="G13" s="2">
        <v>15</v>
      </c>
      <c r="H13" s="2">
        <v>15</v>
      </c>
      <c r="I13" s="2">
        <v>8</v>
      </c>
      <c r="J13" s="2">
        <f>SMALL(B13:I13,1)+SMALL(B13:I13,2)+SMALL(B13:I13,3)+SMALL(B13:I13,4)+SMALL(B13:I13,5)+SMALL(B13:I13,6)</f>
        <v>74</v>
      </c>
    </row>
    <row r="14" spans="1:10" x14ac:dyDescent="0.2">
      <c r="A14" s="2" t="s">
        <v>36</v>
      </c>
      <c r="B14" s="1">
        <v>15</v>
      </c>
      <c r="C14" s="2">
        <v>15</v>
      </c>
      <c r="D14" s="2">
        <v>15</v>
      </c>
      <c r="E14" s="2">
        <v>15</v>
      </c>
      <c r="F14" s="2">
        <v>15</v>
      </c>
      <c r="G14" s="2">
        <v>15</v>
      </c>
      <c r="H14" s="2">
        <v>15</v>
      </c>
      <c r="I14" s="2">
        <v>1</v>
      </c>
      <c r="J14" s="2">
        <f>SMALL(B14:I14,1)+SMALL(B14:I14,2)+SMALL(B14:I14,3)+SMALL(B14:I14,4)+SMALL(B14:I14,5)+SMALL(B14:I14,6)</f>
        <v>76</v>
      </c>
    </row>
    <row r="15" spans="1:10" x14ac:dyDescent="0.2">
      <c r="A15" s="2" t="s">
        <v>34</v>
      </c>
      <c r="B15" s="1">
        <v>15</v>
      </c>
      <c r="C15" s="2">
        <v>15</v>
      </c>
      <c r="D15" s="2">
        <v>15</v>
      </c>
      <c r="E15" s="2">
        <v>15</v>
      </c>
      <c r="F15" s="2">
        <v>15</v>
      </c>
      <c r="G15" s="2">
        <v>2</v>
      </c>
      <c r="H15" s="2">
        <v>15</v>
      </c>
      <c r="I15" s="2">
        <v>15</v>
      </c>
      <c r="J15" s="2">
        <f>SMALL(B15:I15,1)+SMALL(B15:I15,2)+SMALL(B15:I15,3)+SMALL(B15:I15,4)+SMALL(B15:I15,5)+SMALL(B15:I15,6)</f>
        <v>77</v>
      </c>
    </row>
    <row r="16" spans="1:10" x14ac:dyDescent="0.2">
      <c r="A16" s="2" t="s">
        <v>24</v>
      </c>
      <c r="B16" s="1">
        <v>15</v>
      </c>
      <c r="C16" s="2">
        <v>7</v>
      </c>
      <c r="D16" s="2">
        <v>15</v>
      </c>
      <c r="E16" s="2">
        <v>15</v>
      </c>
      <c r="F16" s="2">
        <v>15</v>
      </c>
      <c r="G16" s="2">
        <v>15</v>
      </c>
      <c r="H16" s="2">
        <v>15</v>
      </c>
      <c r="I16" s="2">
        <v>10</v>
      </c>
      <c r="J16" s="2">
        <f>SMALL(B16:I16,1)+SMALL(B16:I16,2)+SMALL(B16:I16,3)+SMALL(B16:I16,4)+SMALL(B16:I16,5)+SMALL(B16:I16,6)</f>
        <v>77</v>
      </c>
    </row>
    <row r="17" spans="1:10" x14ac:dyDescent="0.2">
      <c r="A17" s="2" t="s">
        <v>37</v>
      </c>
      <c r="B17" s="1">
        <v>15</v>
      </c>
      <c r="C17" s="2">
        <v>15</v>
      </c>
      <c r="D17" s="2">
        <v>15</v>
      </c>
      <c r="E17" s="2">
        <v>15</v>
      </c>
      <c r="F17" s="2">
        <v>15</v>
      </c>
      <c r="G17" s="2">
        <v>15</v>
      </c>
      <c r="H17" s="2">
        <v>15</v>
      </c>
      <c r="I17" s="2">
        <v>4</v>
      </c>
      <c r="J17" s="2">
        <f>SMALL(B17:I17,1)+SMALL(B17:I17,2)+SMALL(B17:I17,3)+SMALL(B17:I17,4)+SMALL(B17:I17,5)+SMALL(B17:I17,6)</f>
        <v>79</v>
      </c>
    </row>
    <row r="18" spans="1:10" x14ac:dyDescent="0.2">
      <c r="A18" s="2" t="s">
        <v>38</v>
      </c>
      <c r="B18" s="1">
        <v>15</v>
      </c>
      <c r="C18" s="2">
        <v>15</v>
      </c>
      <c r="D18" s="2">
        <v>15</v>
      </c>
      <c r="E18" s="2">
        <v>15</v>
      </c>
      <c r="F18" s="2">
        <v>15</v>
      </c>
      <c r="G18" s="2">
        <v>15</v>
      </c>
      <c r="H18" s="2">
        <v>15</v>
      </c>
      <c r="I18" s="2">
        <v>5</v>
      </c>
      <c r="J18" s="2">
        <f>SMALL(B18:I18,1)+SMALL(B18:I18,2)+SMALL(B18:I18,3)+SMALL(B18:I18,4)+SMALL(B18:I18,5)+SMALL(B18:I18,6)</f>
        <v>80</v>
      </c>
    </row>
    <row r="19" spans="1:10" x14ac:dyDescent="0.2">
      <c r="A19" s="2" t="s">
        <v>39</v>
      </c>
      <c r="B19" s="1">
        <v>15</v>
      </c>
      <c r="C19" s="2">
        <v>15</v>
      </c>
      <c r="D19" s="2">
        <v>15</v>
      </c>
      <c r="E19" s="2">
        <v>15</v>
      </c>
      <c r="F19" s="2">
        <v>15</v>
      </c>
      <c r="G19" s="2">
        <v>15</v>
      </c>
      <c r="H19" s="2">
        <v>15</v>
      </c>
      <c r="I19" s="2">
        <v>7</v>
      </c>
      <c r="J19" s="2">
        <f>SMALL(B19:I19,1)+SMALL(B19:I19,2)+SMALL(B19:I19,3)+SMALL(B19:I19,4)+SMALL(B19:I19,5)+SMALL(B19:I19,6)</f>
        <v>82</v>
      </c>
    </row>
    <row r="20" spans="1:10" x14ac:dyDescent="0.2">
      <c r="A20" s="2" t="s">
        <v>40</v>
      </c>
      <c r="B20" s="1">
        <v>15</v>
      </c>
      <c r="C20" s="2">
        <v>15</v>
      </c>
      <c r="D20" s="2">
        <v>15</v>
      </c>
      <c r="E20" s="2">
        <v>15</v>
      </c>
      <c r="F20" s="2">
        <v>15</v>
      </c>
      <c r="G20" s="2">
        <v>15</v>
      </c>
      <c r="H20" s="2">
        <v>15</v>
      </c>
      <c r="I20" s="2">
        <v>10</v>
      </c>
      <c r="J20" s="2">
        <f>SMALL(B20:I20,1)+SMALL(B20:I20,2)+SMALL(B20:I20,3)+SMALL(B20:I20,4)+SMALL(B20:I20,5)+SMALL(B20:I20,6)</f>
        <v>85</v>
      </c>
    </row>
    <row r="21" spans="1:10" x14ac:dyDescent="0.2">
      <c r="A21" s="2" t="s">
        <v>41</v>
      </c>
      <c r="B21" s="1">
        <v>15</v>
      </c>
      <c r="C21" s="2">
        <v>15</v>
      </c>
      <c r="D21" s="2">
        <v>15</v>
      </c>
      <c r="E21" s="2">
        <v>15</v>
      </c>
      <c r="F21" s="2">
        <v>15</v>
      </c>
      <c r="G21" s="2">
        <v>15</v>
      </c>
      <c r="H21" s="2">
        <v>15</v>
      </c>
      <c r="I21" s="2">
        <v>10</v>
      </c>
      <c r="J21" s="2">
        <f>SMALL(B21:I21,1)+SMALL(B21:I21,2)+SMALL(B21:I21,3)+SMALL(B21:I21,4)+SMALL(B21:I21,5)+SMALL(B21:I21,6)</f>
        <v>85</v>
      </c>
    </row>
    <row r="24" spans="1:10" ht="178.5" x14ac:dyDescent="0.2">
      <c r="A24" s="1" t="s">
        <v>20</v>
      </c>
    </row>
  </sheetData>
  <sortState ref="A4:J21">
    <sortCondition ref="J4:J21"/>
  </sortState>
  <dataConsolidate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J20"/>
  <sheetViews>
    <sheetView workbookViewId="0">
      <selection activeCell="F20" sqref="F20"/>
    </sheetView>
  </sheetViews>
  <sheetFormatPr defaultRowHeight="12.75" x14ac:dyDescent="0.2"/>
  <cols>
    <col min="1" max="1" width="25.7109375" style="2" customWidth="1"/>
    <col min="2" max="2" width="16.7109375" style="1" customWidth="1"/>
    <col min="3" max="9" width="16.7109375" style="2" customWidth="1"/>
    <col min="10" max="10" width="6.5703125" style="2" customWidth="1"/>
    <col min="11" max="16384" width="9.140625" style="2"/>
  </cols>
  <sheetData>
    <row r="1" spans="1:10" ht="15.75" customHeight="1" x14ac:dyDescent="0.2">
      <c r="A1" s="3" t="s">
        <v>10</v>
      </c>
    </row>
    <row r="2" spans="1:10" x14ac:dyDescent="0.2">
      <c r="A2" s="3" t="s">
        <v>11</v>
      </c>
    </row>
    <row r="3" spans="1:10" x14ac:dyDescent="0.2">
      <c r="A3" s="3">
        <v>2016</v>
      </c>
      <c r="B3" s="3" t="s">
        <v>4</v>
      </c>
      <c r="C3" s="3" t="s">
        <v>2</v>
      </c>
      <c r="D3" s="3" t="s">
        <v>3</v>
      </c>
      <c r="E3" s="3" t="s">
        <v>9</v>
      </c>
      <c r="F3" s="3" t="s">
        <v>27</v>
      </c>
      <c r="G3" s="3" t="s">
        <v>5</v>
      </c>
      <c r="H3" s="3" t="s">
        <v>6</v>
      </c>
      <c r="I3" s="3" t="s">
        <v>7</v>
      </c>
      <c r="J3" s="3" t="s">
        <v>8</v>
      </c>
    </row>
    <row r="4" spans="1:10" x14ac:dyDescent="0.2">
      <c r="A4" s="9" t="s">
        <v>17</v>
      </c>
      <c r="B4" s="10">
        <v>1</v>
      </c>
      <c r="C4" s="9">
        <v>2</v>
      </c>
      <c r="D4" s="9">
        <v>4</v>
      </c>
      <c r="E4" s="9">
        <v>2</v>
      </c>
      <c r="F4" s="9">
        <v>15</v>
      </c>
      <c r="G4" s="9">
        <v>1</v>
      </c>
      <c r="H4" s="9">
        <v>1</v>
      </c>
      <c r="I4" s="9">
        <v>15</v>
      </c>
      <c r="J4" s="9">
        <f>SMALL(B4:I4,1)+SMALL(B4:I4,2)+SMALL(B4:I4,3)+SMALL(B4:I4,4)+SMALL(B4:I4,5)+SMALL(B4:I4,6)</f>
        <v>11</v>
      </c>
    </row>
    <row r="5" spans="1:10" x14ac:dyDescent="0.2">
      <c r="A5" s="5" t="s">
        <v>18</v>
      </c>
      <c r="B5" s="6">
        <v>2</v>
      </c>
      <c r="C5" s="5">
        <v>4</v>
      </c>
      <c r="D5" s="5">
        <v>6</v>
      </c>
      <c r="E5" s="5">
        <v>3</v>
      </c>
      <c r="F5" s="5">
        <v>15</v>
      </c>
      <c r="G5" s="5">
        <v>2</v>
      </c>
      <c r="H5" s="5">
        <v>15</v>
      </c>
      <c r="I5" s="5">
        <v>7</v>
      </c>
      <c r="J5" s="5">
        <f>SMALL(B5:I5,1)+SMALL(B5:I5,2)+SMALL(B5:I5,3)+SMALL(B5:I5,4)+SMALL(B5:I5,5)+SMALL(B5:I5,6)</f>
        <v>24</v>
      </c>
    </row>
    <row r="6" spans="1:10" x14ac:dyDescent="0.2">
      <c r="A6" s="7" t="s">
        <v>33</v>
      </c>
      <c r="B6" s="8">
        <v>15</v>
      </c>
      <c r="C6" s="7">
        <v>15</v>
      </c>
      <c r="D6" s="7">
        <v>1</v>
      </c>
      <c r="E6" s="7">
        <v>1</v>
      </c>
      <c r="F6" s="7">
        <v>15</v>
      </c>
      <c r="G6" s="7">
        <v>15</v>
      </c>
      <c r="H6" s="7">
        <v>15</v>
      </c>
      <c r="I6" s="7">
        <v>1</v>
      </c>
      <c r="J6" s="7">
        <f>SMALL(B6:I6,1)+SMALL(B6:I6,2)+SMALL(B6:I6,3)+SMALL(B6:I6,4)+SMALL(B6:I6,5)+SMALL(B6:I6,6)</f>
        <v>48</v>
      </c>
    </row>
    <row r="7" spans="1:10" x14ac:dyDescent="0.2">
      <c r="A7" s="2" t="s">
        <v>25</v>
      </c>
      <c r="B7" s="1">
        <v>15</v>
      </c>
      <c r="C7" s="2">
        <v>1</v>
      </c>
      <c r="D7" s="2">
        <v>2</v>
      </c>
      <c r="E7" s="2">
        <v>15</v>
      </c>
      <c r="F7" s="2">
        <v>15</v>
      </c>
      <c r="G7" s="2">
        <v>15</v>
      </c>
      <c r="H7" s="2">
        <v>15</v>
      </c>
      <c r="I7" s="2">
        <v>2</v>
      </c>
      <c r="J7" s="2">
        <f>SMALL(B7:I7,1)+SMALL(B7:I7,2)+SMALL(B7:I7,3)+SMALL(B7:I7,4)+SMALL(B7:I7,5)+SMALL(B7:I7,6)</f>
        <v>50</v>
      </c>
    </row>
    <row r="8" spans="1:10" x14ac:dyDescent="0.2">
      <c r="A8" s="2" t="s">
        <v>26</v>
      </c>
      <c r="B8" s="1">
        <v>15</v>
      </c>
      <c r="C8" s="2">
        <v>3</v>
      </c>
      <c r="D8" s="2">
        <v>15</v>
      </c>
      <c r="E8" s="2">
        <v>15</v>
      </c>
      <c r="F8" s="2">
        <v>15</v>
      </c>
      <c r="G8" s="2">
        <v>15</v>
      </c>
      <c r="H8" s="2">
        <v>15</v>
      </c>
      <c r="I8" s="2">
        <v>5</v>
      </c>
      <c r="J8" s="2">
        <f>SMALL(B8:I8,1)+SMALL(B8:I8,2)+SMALL(B8:I8,3)+SMALL(B8:I8,4)+SMALL(B8:I8,5)+SMALL(B8:I8,6)</f>
        <v>68</v>
      </c>
    </row>
    <row r="9" spans="1:10" x14ac:dyDescent="0.2">
      <c r="A9" s="2" t="s">
        <v>30</v>
      </c>
      <c r="B9" s="1">
        <v>15</v>
      </c>
      <c r="C9" s="2">
        <v>15</v>
      </c>
      <c r="D9" s="2">
        <v>5</v>
      </c>
      <c r="E9" s="2">
        <v>15</v>
      </c>
      <c r="F9" s="2">
        <v>15</v>
      </c>
      <c r="G9" s="2">
        <v>15</v>
      </c>
      <c r="H9" s="2">
        <v>15</v>
      </c>
      <c r="I9" s="2">
        <v>3</v>
      </c>
      <c r="J9" s="2">
        <f>SMALL(B9:I9,1)+SMALL(B9:I9,2)+SMALL(B9:I9,3)+SMALL(B9:I9,4)+SMALL(B9:I9,5)+SMALL(B9:I9,6)</f>
        <v>68</v>
      </c>
    </row>
    <row r="10" spans="1:10" x14ac:dyDescent="0.2">
      <c r="A10" s="2" t="s">
        <v>19</v>
      </c>
      <c r="B10" s="1">
        <v>3</v>
      </c>
      <c r="C10" s="2">
        <v>15</v>
      </c>
      <c r="D10" s="2">
        <v>8</v>
      </c>
      <c r="E10" s="2">
        <v>15</v>
      </c>
      <c r="F10" s="2">
        <v>15</v>
      </c>
      <c r="G10" s="2">
        <v>15</v>
      </c>
      <c r="H10" s="2">
        <v>15</v>
      </c>
      <c r="I10" s="2">
        <v>15</v>
      </c>
      <c r="J10" s="2">
        <f>SMALL(B10:I10,1)+SMALL(B10:I10,2)+SMALL(B10:I10,3)+SMALL(B10:I10,4)+SMALL(B10:I10,5)+SMALL(B10:I10,6)</f>
        <v>71</v>
      </c>
    </row>
    <row r="11" spans="1:10" x14ac:dyDescent="0.2">
      <c r="A11" s="2" t="s">
        <v>29</v>
      </c>
      <c r="B11" s="1">
        <v>15</v>
      </c>
      <c r="C11" s="2">
        <v>15</v>
      </c>
      <c r="D11" s="2">
        <v>3</v>
      </c>
      <c r="E11" s="2">
        <v>15</v>
      </c>
      <c r="F11" s="2">
        <v>15</v>
      </c>
      <c r="G11" s="2">
        <v>15</v>
      </c>
      <c r="H11" s="2">
        <v>15</v>
      </c>
      <c r="I11" s="2">
        <v>15</v>
      </c>
      <c r="J11" s="2">
        <f>SMALL(B11:I11,1)+SMALL(B11:I11,2)+SMALL(B11:I11,3)+SMALL(B11:I11,4)+SMALL(B11:I11,5)+SMALL(B11:I11,6)</f>
        <v>78</v>
      </c>
    </row>
    <row r="12" spans="1:10" x14ac:dyDescent="0.2">
      <c r="A12" s="2" t="s">
        <v>32</v>
      </c>
      <c r="B12" s="1">
        <v>15</v>
      </c>
      <c r="C12" s="2">
        <v>15</v>
      </c>
      <c r="D12" s="2">
        <v>9</v>
      </c>
      <c r="E12" s="2">
        <v>15</v>
      </c>
      <c r="F12" s="2">
        <v>15</v>
      </c>
      <c r="G12" s="2">
        <v>15</v>
      </c>
      <c r="H12" s="2">
        <v>15</v>
      </c>
      <c r="I12" s="2">
        <v>10</v>
      </c>
      <c r="J12" s="2">
        <f>SMALL(B12:I12,1)+SMALL(B12:I12,2)+SMALL(B12:I12,3)+SMALL(B12:I12,4)+SMALL(B12:I12,5)+SMALL(B12:I12,6)</f>
        <v>79</v>
      </c>
    </row>
    <row r="13" spans="1:10" x14ac:dyDescent="0.2">
      <c r="A13" s="2" t="s">
        <v>42</v>
      </c>
      <c r="B13" s="1">
        <v>15</v>
      </c>
      <c r="C13" s="2">
        <v>15</v>
      </c>
      <c r="D13" s="2">
        <v>15</v>
      </c>
      <c r="E13" s="2">
        <v>15</v>
      </c>
      <c r="F13" s="2">
        <v>15</v>
      </c>
      <c r="G13" s="2">
        <v>15</v>
      </c>
      <c r="H13" s="2">
        <v>15</v>
      </c>
      <c r="I13" s="2">
        <v>4</v>
      </c>
      <c r="J13" s="2">
        <f>SMALL(B13:I13,1)+SMALL(B13:I13,2)+SMALL(B13:I13,3)+SMALL(B13:I13,4)+SMALL(B13:I13,5)+SMALL(B13:I13,6)</f>
        <v>79</v>
      </c>
    </row>
    <row r="14" spans="1:10" x14ac:dyDescent="0.2">
      <c r="A14" s="2" t="s">
        <v>43</v>
      </c>
      <c r="B14" s="1">
        <v>15</v>
      </c>
      <c r="C14" s="2">
        <v>15</v>
      </c>
      <c r="D14" s="2">
        <v>15</v>
      </c>
      <c r="E14" s="2">
        <v>15</v>
      </c>
      <c r="F14" s="2">
        <v>15</v>
      </c>
      <c r="G14" s="2">
        <v>15</v>
      </c>
      <c r="H14" s="2">
        <v>15</v>
      </c>
      <c r="I14" s="2">
        <v>5</v>
      </c>
      <c r="J14" s="2">
        <f>SMALL(B14:I14,1)+SMALL(B14:I14,2)+SMALL(B14:I14,3)+SMALL(B14:I14,4)+SMALL(B14:I14,5)+SMALL(B14:I14,6)</f>
        <v>80</v>
      </c>
    </row>
    <row r="15" spans="1:10" x14ac:dyDescent="0.2">
      <c r="A15" s="2" t="s">
        <v>44</v>
      </c>
      <c r="B15" s="1">
        <v>15</v>
      </c>
      <c r="C15" s="2">
        <v>15</v>
      </c>
      <c r="D15" s="2">
        <v>15</v>
      </c>
      <c r="E15" s="2">
        <v>15</v>
      </c>
      <c r="F15" s="2">
        <v>15</v>
      </c>
      <c r="G15" s="2">
        <v>15</v>
      </c>
      <c r="H15" s="2">
        <v>15</v>
      </c>
      <c r="I15" s="2">
        <v>6</v>
      </c>
      <c r="J15" s="2">
        <f>SMALL(B15:I15,1)+SMALL(B15:I15,2)+SMALL(B15:I15,3)+SMALL(B15:I15,4)+SMALL(B15:I15,5)+SMALL(B15:I15,6)</f>
        <v>81</v>
      </c>
    </row>
    <row r="16" spans="1:10" x14ac:dyDescent="0.2">
      <c r="A16" s="2" t="s">
        <v>31</v>
      </c>
      <c r="B16" s="1">
        <v>15</v>
      </c>
      <c r="C16" s="2">
        <v>15</v>
      </c>
      <c r="D16" s="2">
        <v>7</v>
      </c>
      <c r="E16" s="2">
        <v>15</v>
      </c>
      <c r="F16" s="2">
        <v>15</v>
      </c>
      <c r="G16" s="2">
        <v>15</v>
      </c>
      <c r="H16" s="2">
        <v>15</v>
      </c>
      <c r="I16" s="2">
        <v>15</v>
      </c>
      <c r="J16" s="2">
        <f>SMALL(B16:I16,1)+SMALL(B16:I16,2)+SMALL(B16:I16,3)+SMALL(B16:I16,4)+SMALL(B16:I16,5)+SMALL(B16:I16,6)</f>
        <v>82</v>
      </c>
    </row>
    <row r="17" spans="1:10" x14ac:dyDescent="0.2">
      <c r="A17" s="2" t="s">
        <v>45</v>
      </c>
      <c r="B17" s="1">
        <v>15</v>
      </c>
      <c r="C17" s="2">
        <v>15</v>
      </c>
      <c r="D17" s="2">
        <v>15</v>
      </c>
      <c r="E17" s="2">
        <v>15</v>
      </c>
      <c r="F17" s="2">
        <v>15</v>
      </c>
      <c r="G17" s="2">
        <v>15</v>
      </c>
      <c r="H17" s="2">
        <v>15</v>
      </c>
      <c r="I17" s="2">
        <v>8</v>
      </c>
      <c r="J17" s="2">
        <f>SMALL(B17:I17,1)+SMALL(B17:I17,2)+SMALL(B17:I17,3)+SMALL(B17:I17,4)+SMALL(B17:I17,5)+SMALL(B17:I17,6)</f>
        <v>83</v>
      </c>
    </row>
    <row r="18" spans="1:10" x14ac:dyDescent="0.2">
      <c r="A18" s="2" t="s">
        <v>46</v>
      </c>
      <c r="B18" s="1">
        <v>15</v>
      </c>
      <c r="C18" s="2">
        <v>15</v>
      </c>
      <c r="D18" s="2">
        <v>15</v>
      </c>
      <c r="E18" s="2">
        <v>15</v>
      </c>
      <c r="F18" s="2">
        <v>15</v>
      </c>
      <c r="G18" s="2">
        <v>15</v>
      </c>
      <c r="H18" s="2">
        <v>15</v>
      </c>
      <c r="I18" s="2">
        <v>9</v>
      </c>
      <c r="J18" s="2">
        <f>SMALL(B18:I18,1)+SMALL(B18:I18,2)+SMALL(B18:I18,3)+SMALL(B18:I18,4)+SMALL(B18:I18,5)+SMALL(B18:I18,6)</f>
        <v>84</v>
      </c>
    </row>
    <row r="20" spans="1:10" ht="178.5" x14ac:dyDescent="0.2">
      <c r="A20" s="4" t="s">
        <v>20</v>
      </c>
    </row>
  </sheetData>
  <sortState ref="A4:J18">
    <sortCondition ref="J4:J18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Norman Smith Trophy</vt:lpstr>
      <vt:lpstr>Judith Dobson Trophy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Graeme Kemp</dc:creator>
  <cp:lastModifiedBy>Graham Kemp</cp:lastModifiedBy>
  <dcterms:created xsi:type="dcterms:W3CDTF">2016-03-07T09:08:38Z</dcterms:created>
  <dcterms:modified xsi:type="dcterms:W3CDTF">2016-09-04T13:34:42Z</dcterms:modified>
</cp:coreProperties>
</file>